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gniffmarin/Desktop/Данил/"/>
    </mc:Choice>
  </mc:AlternateContent>
  <xr:revisionPtr revIDLastSave="0" documentId="8_{829F15E3-8F9D-E145-8885-04C51EC5F486}" xr6:coauthVersionLast="45" xr6:coauthVersionMax="45" xr10:uidLastSave="{00000000-0000-0000-0000-000000000000}"/>
  <bookViews>
    <workbookView xWindow="0" yWindow="460" windowWidth="28800" windowHeight="17540" tabRatio="599" xr2:uid="{00000000-000D-0000-FFFF-FFFF00000000}"/>
  </bookViews>
  <sheets>
    <sheet name="Лист1" sheetId="4" r:id="rId1"/>
    <sheet name="Лист2" sheetId="5" state="hidden" r:id="rId2"/>
  </sheets>
  <definedNames>
    <definedName name="_xlnm._FilterDatabase" localSheetId="0" hidden="1">Лист1!$I$7:$I$79</definedName>
    <definedName name="_xlnm.Print_Titles" localSheetId="0">Лист1!#REF!</definedName>
    <definedName name="_xlnm.Print_Area" localSheetId="0">Лист1!$A$1:$I$79</definedName>
    <definedName name="ОтметкаОЗаказе">Лист1!$I$9:$I$76</definedName>
    <definedName name="ЦветБорт">Лист2!$B$3:$B$10</definedName>
    <definedName name="ЦветКорпус">Лист2!$C$3:$C$19</definedName>
    <definedName name="ЦветПолоса">Лист2!$A$3:$A$5</definedName>
    <definedName name="ЦенаЛюкс">Лист1!$F$9:$F$76</definedName>
    <definedName name="ЦенаСтандарт">Лист1!$D$9:$D$76</definedName>
    <definedName name="ЦенаNGT">Лист2!$D$3:$D$8</definedName>
  </definedNames>
  <calcPr calcId="191029" refMode="R1C1"/>
</workbook>
</file>

<file path=xl/calcChain.xml><?xml version="1.0" encoding="utf-8"?>
<calcChain xmlns="http://schemas.openxmlformats.org/spreadsheetml/2006/main">
  <c r="D77" i="4" l="1"/>
</calcChain>
</file>

<file path=xl/sharedStrings.xml><?xml version="1.0" encoding="utf-8"?>
<sst xmlns="http://schemas.openxmlformats.org/spreadsheetml/2006/main" count="86" uniqueCount="85">
  <si>
    <t>носовые фары;</t>
  </si>
  <si>
    <t>Тенты:</t>
  </si>
  <si>
    <t>Мультимедиа:</t>
  </si>
  <si>
    <t>Двигатели:</t>
  </si>
  <si>
    <t>Техника и электросистемы:</t>
  </si>
  <si>
    <t>Каюта:</t>
  </si>
  <si>
    <t>Кокпит:</t>
  </si>
  <si>
    <t>Корпус и палуба:</t>
  </si>
  <si>
    <t>Номера цветов</t>
  </si>
  <si>
    <t>Полоса</t>
  </si>
  <si>
    <t>Окрашеный Борт</t>
  </si>
  <si>
    <t>Окрашеный Корпус</t>
  </si>
  <si>
    <t>Итого цена катера с опциями:</t>
  </si>
  <si>
    <t>Производитель оставляет за собой право вносить изменения в конструкцию и комплектацию без предупреждения покупателя</t>
  </si>
  <si>
    <t>ЦветNGT</t>
  </si>
  <si>
    <t>утки для крепления кранцев(4 шт.);</t>
  </si>
  <si>
    <t>Отметка  заказа опции</t>
  </si>
  <si>
    <t>Premier</t>
  </si>
  <si>
    <t>звуковой сигнал;</t>
  </si>
  <si>
    <t>интерцепторы с дистанционным управлением;</t>
  </si>
  <si>
    <t>стеклоочиститель со стороны водителя;</t>
  </si>
  <si>
    <t>душ на корме;</t>
  </si>
  <si>
    <t>рым для буксировки воднолыжника;</t>
  </si>
  <si>
    <t>подсветка плавательной платформы светодиодная;</t>
  </si>
  <si>
    <t>подсветка полов кокпита светодиодная;</t>
  </si>
  <si>
    <t>столик съёмный;</t>
  </si>
  <si>
    <t>матрас для загара на палубе 2-х местный;</t>
  </si>
  <si>
    <t>цветовая окраска корпуса(полоса по борту);</t>
  </si>
  <si>
    <t>привальный брус с зеркальной вставкой;</t>
  </si>
  <si>
    <t>якорная электролебёдка;</t>
  </si>
  <si>
    <t>рулевое управление с регулировкой угла наклона;</t>
  </si>
  <si>
    <t>туалет электрический;</t>
  </si>
  <si>
    <t>береговое питание с системой зарядки аккумуляторов;</t>
  </si>
  <si>
    <t>система горячего водоснабжения(бойлер);</t>
  </si>
  <si>
    <t>Volvo Penta D4 300  DPH дизель, колонка с двумя винтами;</t>
  </si>
  <si>
    <t>Комплектация (нужное отметить Х)</t>
  </si>
  <si>
    <t>холодильник 49л;</t>
  </si>
  <si>
    <t>спиртовая плитка;</t>
  </si>
  <si>
    <t>Дополнительное освещение:</t>
  </si>
  <si>
    <t>автоматическая противопожарная система;</t>
  </si>
  <si>
    <t xml:space="preserve">рейлинг носовой высокий; </t>
  </si>
  <si>
    <t>дистанционное управление магнитолой;</t>
  </si>
  <si>
    <t>www.magniff.ru</t>
  </si>
  <si>
    <t>Volvo Penta V8-300 CE DPS (5,3) NEW бензин;</t>
  </si>
  <si>
    <t>Volvo Penta V8-350 CE DPS (5,3) NEW бензин;</t>
  </si>
  <si>
    <t>Volvo Penta V8-380 CE DPS (6.0) бензин;</t>
  </si>
  <si>
    <t>Volvo Penta V8-430 CE DPS (6.0) бензин;</t>
  </si>
  <si>
    <t>радарная арка с встроенной верхней подсветкой</t>
  </si>
  <si>
    <t>необрастающее покрытие днища</t>
  </si>
  <si>
    <t>X</t>
  </si>
  <si>
    <t>стоимость с двигателем Volvo Penta V6-280 CE DPS (4.3) NEW бензин;</t>
  </si>
  <si>
    <t>Составил дилер__________________________/_________________/              Заказчик__________________________/_________________/</t>
  </si>
  <si>
    <t>цветовая окраска корпуса(весь корпус);</t>
  </si>
  <si>
    <t>цветовая окраска корпуса(расширенная полоса по борту);</t>
  </si>
  <si>
    <t>цветовая окраска корпуса(полоса по борту ниже привального бруса);</t>
  </si>
  <si>
    <t>рулевое колесо "Premium";</t>
  </si>
  <si>
    <t>тиковое покрытие в кокпит;</t>
  </si>
  <si>
    <t>тиковое покрытие на платформу для купания;</t>
  </si>
  <si>
    <t>тиковое покрытие на носовую палубу;</t>
  </si>
  <si>
    <t>съёмное ковровое покрытие в кокпит;</t>
  </si>
  <si>
    <t>кильгард(защита киля от протирания о берег);</t>
  </si>
  <si>
    <t>выбор цвет отделки диванов в кокпите (морская искожа);</t>
  </si>
  <si>
    <t>якорь с цепью и вертлюгом(7,5кг., 30 метров);</t>
  </si>
  <si>
    <t>выбор цвета шпона отделки мебели;</t>
  </si>
  <si>
    <t>дополнительное съёмное ковровое покрытие;</t>
  </si>
  <si>
    <t>искусственное тиковое покрытие в кокпит;</t>
  </si>
  <si>
    <t>искусственное тиковое покрытие на платформу для купания;</t>
  </si>
  <si>
    <t>искусственное тиковое покрытие на носовую палубу;</t>
  </si>
  <si>
    <t>расширенный аудио пакет(2-а усилителя, сабвуфер, аккумулятор)</t>
  </si>
  <si>
    <t>комплект для установки TV(питпние, TV антена)</t>
  </si>
  <si>
    <t>телевизор в каюту 22"(доступно при заказе опции береговое питание)</t>
  </si>
  <si>
    <t>ходовой тент с каркасом из нержавеющей стали и чехлом(с установленной радарной аркой);</t>
  </si>
  <si>
    <t>ходовой тент с каркасом из нержавеющей стали и чехлом(без опции радарная арка);</t>
  </si>
  <si>
    <t>обогреватель кокпита и кают автономный;</t>
  </si>
  <si>
    <t>принудительная вентиляция гальюна;</t>
  </si>
  <si>
    <t>носовое подруливающее  устройство 1,5 кВт, 35 кгс(в комплекте с аккумулятором);</t>
  </si>
  <si>
    <t>лампа-фара(прожектор) с дистанционным управлением;</t>
  </si>
  <si>
    <t>стояночный круговой огонь;</t>
  </si>
  <si>
    <t>Аккумуляторы:</t>
  </si>
  <si>
    <t>аккумулятор стартерный 95А/ч;</t>
  </si>
  <si>
    <t>аккумулятор бортового оборудования 115А/ч (глубокой разрядки);</t>
  </si>
  <si>
    <t>подсветка подводная(под плавательной платформой);</t>
  </si>
  <si>
    <r>
      <t xml:space="preserve">               </t>
    </r>
    <r>
      <rPr>
        <b/>
        <sz val="14"/>
        <rFont val="Times New Roman"/>
        <family val="1"/>
        <charset val="204"/>
      </rPr>
      <t>ЛИСТ ЗАКАЗА</t>
    </r>
    <r>
      <rPr>
        <b/>
        <sz val="14"/>
        <color rgb="FFCC0000"/>
        <rFont val="Times New Roman"/>
        <family val="1"/>
        <charset val="204"/>
      </rPr>
      <t xml:space="preserve">  </t>
    </r>
  </si>
  <si>
    <t xml:space="preserve">№ _______от"___"__________2020г.  </t>
  </si>
  <si>
    <t>Действительно с 01.10.2020г.                                                                 MAGNIFF 270 freeflight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</si>
</sst>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&quot;р.&quot;"/>
  </numFmts>
  <fonts count="28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6"/>
      <name val="Arial Cyr"/>
      <family val="2"/>
      <charset val="204"/>
    </font>
    <font>
      <sz val="10"/>
      <name val="Arial Cyr"/>
      <family val="2"/>
      <charset val="204"/>
    </font>
    <font>
      <sz val="2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20"/>
      <color rgb="FFCC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b/>
      <sz val="20"/>
      <name val="Times New Roman"/>
      <family val="1"/>
      <charset val="204"/>
    </font>
    <font>
      <b/>
      <u/>
      <sz val="20"/>
      <color rgb="FFC0000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C00000"/>
      <name val="Arial Cyr"/>
      <charset val="204"/>
    </font>
    <font>
      <b/>
      <sz val="14"/>
      <color rgb="FFCC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vertical="center" wrapText="1"/>
    </xf>
    <xf numFmtId="0" fontId="10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165" fontId="11" fillId="0" borderId="0" xfId="0" applyNumberFormat="1" applyFont="1" applyBorder="1" applyAlignment="1"/>
    <xf numFmtId="0" fontId="20" fillId="0" borderId="0" xfId="0" applyFont="1"/>
    <xf numFmtId="0" fontId="21" fillId="0" borderId="0" xfId="0" applyFont="1"/>
    <xf numFmtId="0" fontId="4" fillId="0" borderId="2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/>
    <xf numFmtId="0" fontId="4" fillId="0" borderId="8" xfId="0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8" fillId="3" borderId="0" xfId="0" applyFont="1" applyFill="1"/>
    <xf numFmtId="164" fontId="22" fillId="0" borderId="11" xfId="3" applyFont="1" applyBorder="1" applyAlignment="1">
      <alignment vertical="center" wrapText="1"/>
    </xf>
    <xf numFmtId="165" fontId="8" fillId="0" borderId="0" xfId="0" applyNumberFormat="1" applyFont="1"/>
    <xf numFmtId="0" fontId="13" fillId="3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/>
    <xf numFmtId="0" fontId="15" fillId="5" borderId="38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wrapText="1"/>
    </xf>
    <xf numFmtId="165" fontId="4" fillId="6" borderId="38" xfId="0" applyNumberFormat="1" applyFont="1" applyFill="1" applyBorder="1" applyAlignment="1">
      <alignment horizontal="center" vertical="center"/>
    </xf>
    <xf numFmtId="0" fontId="26" fillId="0" borderId="14" xfId="1" applyFont="1" applyBorder="1" applyAlignment="1" applyProtection="1">
      <alignment vertical="distributed" wrapText="1"/>
    </xf>
    <xf numFmtId="0" fontId="14" fillId="0" borderId="27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center" wrapText="1"/>
    </xf>
    <xf numFmtId="165" fontId="16" fillId="0" borderId="23" xfId="0" applyNumberFormat="1" applyFont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165" fontId="16" fillId="0" borderId="19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14" fillId="5" borderId="24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/>
    <xf numFmtId="0" fontId="14" fillId="0" borderId="24" xfId="0" applyFont="1" applyFill="1" applyBorder="1" applyAlignment="1">
      <alignment horizontal="center" wrapText="1"/>
    </xf>
    <xf numFmtId="165" fontId="16" fillId="0" borderId="24" xfId="0" applyNumberFormat="1" applyFont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165" fontId="16" fillId="0" borderId="16" xfId="0" applyNumberFormat="1" applyFont="1" applyBorder="1" applyAlignment="1">
      <alignment horizontal="center" wrapText="1"/>
    </xf>
    <xf numFmtId="165" fontId="14" fillId="0" borderId="19" xfId="0" applyNumberFormat="1" applyFont="1" applyFill="1" applyBorder="1" applyAlignment="1">
      <alignment wrapText="1"/>
    </xf>
    <xf numFmtId="165" fontId="20" fillId="0" borderId="0" xfId="0" applyNumberFormat="1" applyFont="1" applyAlignment="1"/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165" fontId="14" fillId="0" borderId="19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wrapText="1"/>
    </xf>
    <xf numFmtId="0" fontId="16" fillId="2" borderId="24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wrapText="1"/>
    </xf>
    <xf numFmtId="165" fontId="16" fillId="0" borderId="40" xfId="0" applyNumberFormat="1" applyFont="1" applyBorder="1" applyAlignment="1">
      <alignment horizontal="center" wrapText="1"/>
    </xf>
    <xf numFmtId="49" fontId="16" fillId="0" borderId="34" xfId="0" applyNumberFormat="1" applyFont="1" applyFill="1" applyBorder="1" applyAlignment="1">
      <alignment horizontal="center" wrapText="1"/>
    </xf>
    <xf numFmtId="0" fontId="16" fillId="0" borderId="25" xfId="0" applyFont="1" applyFill="1" applyBorder="1" applyAlignment="1">
      <alignment wrapText="1"/>
    </xf>
    <xf numFmtId="165" fontId="16" fillId="0" borderId="42" xfId="0" applyNumberFormat="1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165" fontId="16" fillId="0" borderId="0" xfId="0" applyNumberFormat="1" applyFont="1" applyBorder="1" applyAlignment="1">
      <alignment horizontal="center" wrapText="1"/>
    </xf>
    <xf numFmtId="0" fontId="14" fillId="5" borderId="41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/>
    <xf numFmtId="49" fontId="16" fillId="0" borderId="3" xfId="0" applyNumberFormat="1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wrapText="1"/>
    </xf>
    <xf numFmtId="0" fontId="14" fillId="5" borderId="26" xfId="0" applyFont="1" applyFill="1" applyBorder="1" applyAlignment="1" applyProtection="1">
      <alignment horizontal="center" wrapText="1"/>
      <protection locked="0"/>
    </xf>
    <xf numFmtId="0" fontId="16" fillId="0" borderId="5" xfId="0" applyFont="1" applyFill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16" fillId="0" borderId="23" xfId="0" applyFont="1" applyFill="1" applyBorder="1" applyAlignment="1">
      <alignment wrapText="1"/>
    </xf>
    <xf numFmtId="165" fontId="14" fillId="0" borderId="37" xfId="0" applyNumberFormat="1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6" fillId="0" borderId="9" xfId="0" applyNumberFormat="1" applyFont="1" applyFill="1" applyBorder="1" applyAlignment="1">
      <alignment horizontal="center" wrapText="1"/>
    </xf>
    <xf numFmtId="0" fontId="16" fillId="3" borderId="24" xfId="0" applyFont="1" applyFill="1" applyBorder="1" applyAlignment="1">
      <alignment wrapText="1"/>
    </xf>
    <xf numFmtId="0" fontId="16" fillId="0" borderId="44" xfId="0" applyFont="1" applyFill="1" applyBorder="1" applyAlignment="1">
      <alignment wrapText="1"/>
    </xf>
    <xf numFmtId="49" fontId="16" fillId="0" borderId="39" xfId="0" applyNumberFormat="1" applyFont="1" applyFill="1" applyBorder="1" applyAlignment="1">
      <alignment horizontal="center" wrapText="1"/>
    </xf>
    <xf numFmtId="165" fontId="14" fillId="0" borderId="17" xfId="0" applyNumberFormat="1" applyFont="1" applyFill="1" applyBorder="1" applyAlignment="1">
      <alignment wrapText="1"/>
    </xf>
    <xf numFmtId="0" fontId="16" fillId="0" borderId="26" xfId="0" applyFont="1" applyBorder="1" applyAlignment="1">
      <alignment horizontal="left" wrapText="1"/>
    </xf>
    <xf numFmtId="165" fontId="16" fillId="0" borderId="17" xfId="0" applyNumberFormat="1" applyFont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wrapText="1"/>
    </xf>
    <xf numFmtId="0" fontId="14" fillId="5" borderId="23" xfId="0" applyFont="1" applyFill="1" applyBorder="1" applyAlignment="1" applyProtection="1">
      <alignment horizontal="center" wrapText="1"/>
      <protection locked="0"/>
    </xf>
    <xf numFmtId="0" fontId="14" fillId="5" borderId="25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>
      <alignment wrapText="1"/>
    </xf>
    <xf numFmtId="165" fontId="16" fillId="0" borderId="2" xfId="0" applyNumberFormat="1" applyFont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165" fontId="16" fillId="0" borderId="29" xfId="0" applyNumberFormat="1" applyFont="1" applyBorder="1" applyAlignment="1">
      <alignment horizontal="center" wrapText="1"/>
    </xf>
    <xf numFmtId="165" fontId="16" fillId="0" borderId="18" xfId="0" applyNumberFormat="1" applyFont="1" applyBorder="1" applyAlignment="1">
      <alignment horizontal="center" wrapText="1"/>
    </xf>
    <xf numFmtId="165" fontId="16" fillId="0" borderId="7" xfId="0" applyNumberFormat="1" applyFont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wrapText="1"/>
    </xf>
    <xf numFmtId="165" fontId="16" fillId="0" borderId="20" xfId="0" applyNumberFormat="1" applyFont="1" applyBorder="1" applyAlignment="1">
      <alignment horizontal="center" wrapText="1"/>
    </xf>
    <xf numFmtId="165" fontId="16" fillId="0" borderId="21" xfId="0" applyNumberFormat="1" applyFont="1" applyBorder="1" applyAlignment="1">
      <alignment horizontal="center" wrapText="1"/>
    </xf>
    <xf numFmtId="49" fontId="16" fillId="0" borderId="29" xfId="0" applyNumberFormat="1" applyFont="1" applyFill="1" applyBorder="1" applyAlignment="1">
      <alignment horizontal="center" wrapText="1"/>
    </xf>
    <xf numFmtId="165" fontId="14" fillId="0" borderId="17" xfId="2" applyNumberFormat="1" applyFont="1" applyFill="1" applyBorder="1" applyAlignment="1">
      <alignment wrapText="1"/>
    </xf>
    <xf numFmtId="0" fontId="16" fillId="0" borderId="40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center" wrapText="1"/>
    </xf>
    <xf numFmtId="165" fontId="16" fillId="0" borderId="37" xfId="0" applyNumberFormat="1" applyFont="1" applyBorder="1" applyAlignment="1">
      <alignment horizontal="center" wrapText="1"/>
    </xf>
    <xf numFmtId="165" fontId="16" fillId="0" borderId="13" xfId="0" applyNumberFormat="1" applyFont="1" applyBorder="1" applyAlignment="1">
      <alignment horizontal="center" wrapText="1"/>
    </xf>
    <xf numFmtId="165" fontId="14" fillId="0" borderId="0" xfId="2" applyNumberFormat="1" applyFont="1" applyFill="1" applyBorder="1" applyAlignment="1">
      <alignment wrapText="1"/>
    </xf>
    <xf numFmtId="0" fontId="14" fillId="0" borderId="4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horizontal="center" wrapText="1"/>
    </xf>
    <xf numFmtId="165" fontId="16" fillId="0" borderId="25" xfId="0" applyNumberFormat="1" applyFont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165" fontId="14" fillId="0" borderId="16" xfId="2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4" fillId="5" borderId="27" xfId="0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49" fontId="14" fillId="0" borderId="34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5" fillId="0" borderId="15" xfId="0" applyFont="1" applyBorder="1" applyAlignment="1"/>
    <xf numFmtId="0" fontId="5" fillId="0" borderId="41" xfId="0" applyFont="1" applyBorder="1" applyAlignment="1"/>
    <xf numFmtId="0" fontId="3" fillId="3" borderId="41" xfId="0" applyFont="1" applyFill="1" applyBorder="1" applyAlignment="1" applyProtection="1">
      <protection locked="0"/>
    </xf>
    <xf numFmtId="165" fontId="8" fillId="0" borderId="0" xfId="0" applyNumberFormat="1" applyFont="1" applyFill="1"/>
    <xf numFmtId="165" fontId="9" fillId="0" borderId="0" xfId="0" applyNumberFormat="1" applyFont="1"/>
    <xf numFmtId="49" fontId="16" fillId="0" borderId="45" xfId="0" applyNumberFormat="1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center" wrapText="1"/>
    </xf>
    <xf numFmtId="49" fontId="14" fillId="0" borderId="45" xfId="0" applyNumberFormat="1" applyFont="1" applyFill="1" applyBorder="1" applyAlignment="1">
      <alignment horizontal="center" wrapText="1"/>
    </xf>
    <xf numFmtId="165" fontId="16" fillId="0" borderId="26" xfId="0" applyNumberFormat="1" applyFont="1" applyBorder="1" applyAlignment="1">
      <alignment horizontal="center" wrapText="1"/>
    </xf>
    <xf numFmtId="49" fontId="14" fillId="0" borderId="25" xfId="0" applyNumberFormat="1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4" borderId="10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16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165" fontId="23" fillId="0" borderId="11" xfId="0" applyNumberFormat="1" applyFont="1" applyBorder="1" applyAlignment="1">
      <alignment horizontal="left" vertical="center"/>
    </xf>
    <xf numFmtId="165" fontId="23" fillId="0" borderId="12" xfId="0" applyNumberFormat="1" applyFont="1" applyBorder="1" applyAlignment="1">
      <alignment horizontal="left" vertical="center"/>
    </xf>
    <xf numFmtId="0" fontId="17" fillId="4" borderId="43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">
    <cellStyle name="Гиперссылка" xfId="1" builtinId="8"/>
    <cellStyle name="Денежный" xfId="2" builtinId="4"/>
    <cellStyle name="Денежный 6" xfId="3" xr:uid="{00000000-0005-0000-0000-000002000000}"/>
    <cellStyle name="Обычный" xfId="0" builtinId="0"/>
  </cellStyles>
  <dxfs count="0"/>
  <tableStyles count="0" defaultTableStyle="TableStyleMedium9" defaultPivotStyle="PivotStyleLight16"/>
  <colors>
    <mruColors>
      <color rgb="FFC7C7C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333405</xdr:colOff>
      <xdr:row>0</xdr:row>
      <xdr:rowOff>9525</xdr:rowOff>
    </xdr:from>
    <xdr:to>
      <xdr:col>8</xdr:col>
      <xdr:colOff>1626097</xdr:colOff>
      <xdr:row>3</xdr:row>
      <xdr:rowOff>219075</xdr:rowOff>
    </xdr:to>
    <xdr:pic>
      <xdr:nvPicPr>
        <xdr:cNvPr id="5" name="Рисунок 4" descr="лого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3255" y="9525"/>
          <a:ext cx="1292692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niffboat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0"/>
  <sheetViews>
    <sheetView tabSelected="1" zoomScaleNormal="100" zoomScaleSheetLayoutView="74" zoomScalePageLayoutView="40" workbookViewId="0">
      <selection activeCell="L19" sqref="L19"/>
    </sheetView>
  </sheetViews>
  <sheetFormatPr baseColWidth="10" defaultColWidth="9.1640625" defaultRowHeight="20"/>
  <cols>
    <col min="1" max="1" width="5.5" style="4" customWidth="1"/>
    <col min="2" max="2" width="126.5" style="5" customWidth="1"/>
    <col min="3" max="3" width="9.1640625" style="4" hidden="1" customWidth="1"/>
    <col min="4" max="4" width="21.5" style="4" customWidth="1"/>
    <col min="5" max="5" width="12.83203125" style="4" hidden="1" customWidth="1"/>
    <col min="6" max="6" width="14.5" style="4" hidden="1" customWidth="1"/>
    <col min="7" max="7" width="12.33203125" style="4" hidden="1" customWidth="1"/>
    <col min="8" max="8" width="14.83203125" style="4" hidden="1" customWidth="1"/>
    <col min="9" max="9" width="25.1640625" style="4" customWidth="1"/>
    <col min="10" max="10" width="21.5" style="1" customWidth="1"/>
    <col min="11" max="11" width="19" style="1" customWidth="1"/>
    <col min="12" max="12" width="20.1640625" style="1" customWidth="1"/>
    <col min="13" max="13" width="18.83203125" style="1" customWidth="1"/>
    <col min="14" max="16384" width="9.1640625" style="1"/>
  </cols>
  <sheetData>
    <row r="1" spans="1:13" ht="14.25" customHeight="1">
      <c r="A1" s="12"/>
      <c r="B1" s="25" t="s">
        <v>42</v>
      </c>
      <c r="C1" s="13"/>
      <c r="D1" s="13"/>
      <c r="E1" s="13"/>
      <c r="F1" s="14"/>
      <c r="G1" s="14"/>
      <c r="H1" s="14"/>
      <c r="I1" s="109"/>
      <c r="J1" s="21"/>
    </row>
    <row r="2" spans="1:13" ht="28.5" customHeight="1">
      <c r="A2" s="15"/>
      <c r="B2" s="123" t="s">
        <v>82</v>
      </c>
      <c r="C2" s="123"/>
      <c r="D2" s="123"/>
      <c r="E2" s="123"/>
      <c r="F2" s="123"/>
      <c r="G2" s="123"/>
      <c r="H2" s="6"/>
      <c r="I2" s="110"/>
      <c r="J2" s="21"/>
    </row>
    <row r="3" spans="1:13" ht="20.25" customHeight="1">
      <c r="A3" s="15"/>
      <c r="B3" s="126" t="s">
        <v>84</v>
      </c>
      <c r="C3" s="126"/>
      <c r="D3" s="126"/>
      <c r="E3" s="126"/>
      <c r="F3" s="126"/>
      <c r="G3" s="126"/>
      <c r="H3" s="126"/>
      <c r="I3" s="110"/>
      <c r="J3" s="21"/>
    </row>
    <row r="4" spans="1:13" ht="21" customHeight="1" thickBot="1">
      <c r="A4" s="16"/>
      <c r="B4" s="20" t="s">
        <v>83</v>
      </c>
      <c r="C4" s="7"/>
      <c r="D4" s="8"/>
      <c r="E4" s="7"/>
      <c r="F4" s="9"/>
      <c r="G4" s="9"/>
      <c r="H4" s="8"/>
      <c r="I4" s="111"/>
      <c r="J4" s="21"/>
    </row>
    <row r="5" spans="1:13" s="3" customFormat="1" ht="23" customHeight="1" thickBot="1">
      <c r="A5" s="124"/>
      <c r="B5" s="125"/>
      <c r="C5" s="127" t="s">
        <v>17</v>
      </c>
      <c r="D5" s="128"/>
      <c r="E5" s="129"/>
      <c r="F5" s="122"/>
      <c r="G5" s="121"/>
      <c r="H5" s="122"/>
      <c r="I5" s="23"/>
      <c r="K5" s="113"/>
    </row>
    <row r="6" spans="1:13" s="3" customFormat="1" ht="21" hidden="1" customHeight="1" thickBot="1">
      <c r="A6" s="154" t="s">
        <v>35</v>
      </c>
      <c r="B6" s="155"/>
      <c r="C6" s="156" t="s">
        <v>49</v>
      </c>
      <c r="D6" s="157"/>
      <c r="E6" s="141"/>
      <c r="F6" s="142"/>
      <c r="G6" s="141"/>
      <c r="H6" s="142"/>
      <c r="I6" s="22"/>
    </row>
    <row r="7" spans="1:13" s="2" customFormat="1" ht="26.25" customHeight="1" thickBot="1">
      <c r="A7" s="152" t="s">
        <v>50</v>
      </c>
      <c r="B7" s="153"/>
      <c r="C7" s="139">
        <v>4550000</v>
      </c>
      <c r="D7" s="140"/>
      <c r="E7" s="139"/>
      <c r="F7" s="140"/>
      <c r="G7" s="139"/>
      <c r="H7" s="140"/>
      <c r="I7" s="24" t="s">
        <v>16</v>
      </c>
      <c r="J7" s="112"/>
      <c r="K7" s="112"/>
      <c r="L7" s="112"/>
      <c r="M7" s="112"/>
    </row>
    <row r="8" spans="1:13" s="3" customFormat="1" ht="18" customHeight="1" thickBot="1">
      <c r="A8" s="146" t="s">
        <v>7</v>
      </c>
      <c r="B8" s="147"/>
      <c r="C8" s="147"/>
      <c r="D8" s="147"/>
      <c r="E8" s="147"/>
      <c r="F8" s="147"/>
      <c r="G8" s="147"/>
      <c r="H8" s="147"/>
      <c r="I8" s="148"/>
    </row>
    <row r="9" spans="1:13" s="34" customFormat="1" ht="18" customHeight="1">
      <c r="A9" s="26">
        <v>1</v>
      </c>
      <c r="B9" s="27" t="s">
        <v>26</v>
      </c>
      <c r="C9" s="28"/>
      <c r="D9" s="29">
        <v>34900</v>
      </c>
      <c r="E9" s="30"/>
      <c r="F9" s="31"/>
      <c r="G9" s="32"/>
      <c r="H9" s="31"/>
      <c r="I9" s="33"/>
      <c r="J9" s="40"/>
    </row>
    <row r="10" spans="1:13" s="34" customFormat="1" ht="18" customHeight="1">
      <c r="A10" s="35">
        <v>2</v>
      </c>
      <c r="B10" s="27" t="s">
        <v>0</v>
      </c>
      <c r="C10" s="28"/>
      <c r="D10" s="36">
        <v>56000</v>
      </c>
      <c r="E10" s="37"/>
      <c r="F10" s="38"/>
      <c r="G10" s="30"/>
      <c r="H10" s="31"/>
      <c r="I10" s="33"/>
    </row>
    <row r="11" spans="1:13" s="34" customFormat="1" ht="18" customHeight="1">
      <c r="A11" s="35">
        <v>3</v>
      </c>
      <c r="B11" s="27" t="s">
        <v>28</v>
      </c>
      <c r="C11" s="28"/>
      <c r="D11" s="36">
        <v>89000</v>
      </c>
      <c r="E11" s="37"/>
      <c r="F11" s="38"/>
      <c r="G11" s="30"/>
      <c r="H11" s="39"/>
      <c r="I11" s="33"/>
      <c r="J11" s="40"/>
    </row>
    <row r="12" spans="1:13" s="34" customFormat="1" ht="18" customHeight="1">
      <c r="A12" s="35">
        <v>4</v>
      </c>
      <c r="B12" s="41" t="s">
        <v>40</v>
      </c>
      <c r="C12" s="28"/>
      <c r="D12" s="36">
        <v>55000</v>
      </c>
      <c r="E12" s="37"/>
      <c r="F12" s="38"/>
      <c r="G12" s="37"/>
      <c r="H12" s="31"/>
      <c r="I12" s="33"/>
    </row>
    <row r="13" spans="1:13" s="34" customFormat="1" ht="18" customHeight="1">
      <c r="A13" s="35">
        <v>5</v>
      </c>
      <c r="B13" s="27" t="s">
        <v>15</v>
      </c>
      <c r="C13" s="28"/>
      <c r="D13" s="36">
        <v>7900</v>
      </c>
      <c r="E13" s="30"/>
      <c r="F13" s="39"/>
      <c r="G13" s="30"/>
      <c r="H13" s="39"/>
      <c r="I13" s="33"/>
    </row>
    <row r="14" spans="1:13" s="34" customFormat="1" ht="18" customHeight="1">
      <c r="A14" s="35">
        <v>6</v>
      </c>
      <c r="B14" s="42" t="s">
        <v>27</v>
      </c>
      <c r="C14" s="28"/>
      <c r="D14" s="36">
        <v>69000</v>
      </c>
      <c r="E14" s="30"/>
      <c r="F14" s="43"/>
      <c r="G14" s="143"/>
      <c r="H14" s="43"/>
      <c r="I14" s="33"/>
    </row>
    <row r="15" spans="1:13" s="34" customFormat="1" ht="18" customHeight="1">
      <c r="A15" s="35">
        <v>7</v>
      </c>
      <c r="B15" s="42" t="s">
        <v>53</v>
      </c>
      <c r="C15" s="28"/>
      <c r="D15" s="36">
        <v>79000</v>
      </c>
      <c r="E15" s="30"/>
      <c r="F15" s="43"/>
      <c r="G15" s="144"/>
      <c r="H15" s="43"/>
      <c r="I15" s="33"/>
    </row>
    <row r="16" spans="1:13" s="34" customFormat="1" ht="18" customHeight="1">
      <c r="A16" s="35">
        <v>8</v>
      </c>
      <c r="B16" s="42" t="s">
        <v>54</v>
      </c>
      <c r="C16" s="28"/>
      <c r="D16" s="36">
        <v>99000</v>
      </c>
      <c r="E16" s="30"/>
      <c r="F16" s="43"/>
      <c r="G16" s="144"/>
      <c r="H16" s="43"/>
      <c r="I16" s="33"/>
    </row>
    <row r="17" spans="1:10" s="34" customFormat="1" ht="18" customHeight="1">
      <c r="A17" s="35">
        <v>9</v>
      </c>
      <c r="B17" s="42" t="s">
        <v>52</v>
      </c>
      <c r="C17" s="28"/>
      <c r="D17" s="36">
        <v>109000</v>
      </c>
      <c r="E17" s="37"/>
      <c r="F17" s="38"/>
      <c r="G17" s="145"/>
      <c r="H17" s="31"/>
      <c r="I17" s="33"/>
    </row>
    <row r="18" spans="1:10" s="34" customFormat="1" ht="18" customHeight="1">
      <c r="A18" s="35">
        <v>10</v>
      </c>
      <c r="B18" s="42" t="s">
        <v>56</v>
      </c>
      <c r="C18" s="28"/>
      <c r="D18" s="36">
        <v>255000</v>
      </c>
      <c r="E18" s="37"/>
      <c r="F18" s="38"/>
      <c r="G18" s="44"/>
      <c r="H18" s="31"/>
      <c r="I18" s="33"/>
    </row>
    <row r="19" spans="1:10" s="34" customFormat="1" ht="18" customHeight="1">
      <c r="A19" s="35">
        <v>11</v>
      </c>
      <c r="B19" s="42" t="s">
        <v>57</v>
      </c>
      <c r="C19" s="28"/>
      <c r="D19" s="36">
        <v>149000</v>
      </c>
      <c r="E19" s="37"/>
      <c r="F19" s="38"/>
      <c r="G19" s="44"/>
      <c r="H19" s="31"/>
      <c r="I19" s="33"/>
    </row>
    <row r="20" spans="1:10" s="34" customFormat="1" ht="18" customHeight="1">
      <c r="A20" s="35">
        <v>12</v>
      </c>
      <c r="B20" s="42" t="s">
        <v>58</v>
      </c>
      <c r="C20" s="28"/>
      <c r="D20" s="36">
        <v>199000</v>
      </c>
      <c r="E20" s="37"/>
      <c r="F20" s="38"/>
      <c r="G20" s="44"/>
      <c r="H20" s="31"/>
      <c r="I20" s="33"/>
      <c r="J20" s="40"/>
    </row>
    <row r="21" spans="1:10" s="34" customFormat="1" ht="18" customHeight="1">
      <c r="A21" s="35">
        <v>13</v>
      </c>
      <c r="B21" s="42" t="s">
        <v>65</v>
      </c>
      <c r="C21" s="28"/>
      <c r="D21" s="36">
        <v>189000</v>
      </c>
      <c r="E21" s="37"/>
      <c r="F21" s="38"/>
      <c r="G21" s="44"/>
      <c r="H21" s="31"/>
      <c r="I21" s="33"/>
    </row>
    <row r="22" spans="1:10" s="34" customFormat="1" ht="18" customHeight="1">
      <c r="A22" s="35">
        <v>14</v>
      </c>
      <c r="B22" s="42" t="s">
        <v>66</v>
      </c>
      <c r="C22" s="28"/>
      <c r="D22" s="36">
        <v>79000</v>
      </c>
      <c r="E22" s="37"/>
      <c r="F22" s="38"/>
      <c r="G22" s="44"/>
      <c r="H22" s="31"/>
      <c r="I22" s="33"/>
    </row>
    <row r="23" spans="1:10" s="34" customFormat="1" ht="18" customHeight="1">
      <c r="A23" s="35">
        <v>15</v>
      </c>
      <c r="B23" s="42" t="s">
        <v>67</v>
      </c>
      <c r="C23" s="28"/>
      <c r="D23" s="36">
        <v>149000</v>
      </c>
      <c r="E23" s="37"/>
      <c r="F23" s="38"/>
      <c r="G23" s="44"/>
      <c r="H23" s="31"/>
      <c r="I23" s="33"/>
    </row>
    <row r="24" spans="1:10" s="34" customFormat="1" ht="18" customHeight="1">
      <c r="A24" s="35">
        <v>16</v>
      </c>
      <c r="B24" s="45" t="s">
        <v>59</v>
      </c>
      <c r="C24" s="28"/>
      <c r="D24" s="36">
        <v>25000</v>
      </c>
      <c r="E24" s="37"/>
      <c r="F24" s="38"/>
      <c r="G24" s="44"/>
      <c r="H24" s="31"/>
      <c r="I24" s="33"/>
    </row>
    <row r="25" spans="1:10" s="34" customFormat="1" ht="18" customHeight="1">
      <c r="A25" s="35">
        <v>17</v>
      </c>
      <c r="B25" s="46" t="s">
        <v>48</v>
      </c>
      <c r="C25" s="28"/>
      <c r="D25" s="36">
        <v>85000</v>
      </c>
      <c r="E25" s="37"/>
      <c r="F25" s="38"/>
      <c r="G25" s="37"/>
      <c r="H25" s="31"/>
      <c r="I25" s="33"/>
    </row>
    <row r="26" spans="1:10" s="34" customFormat="1" ht="18" customHeight="1">
      <c r="A26" s="35">
        <v>18</v>
      </c>
      <c r="B26" s="46" t="s">
        <v>47</v>
      </c>
      <c r="C26" s="28"/>
      <c r="D26" s="36">
        <v>229000</v>
      </c>
      <c r="E26" s="37"/>
      <c r="F26" s="38"/>
      <c r="G26" s="37"/>
      <c r="H26" s="31"/>
      <c r="I26" s="33"/>
    </row>
    <row r="27" spans="1:10" s="34" customFormat="1" ht="18" customHeight="1">
      <c r="A27" s="35">
        <v>19</v>
      </c>
      <c r="B27" s="47" t="s">
        <v>30</v>
      </c>
      <c r="C27" s="28"/>
      <c r="D27" s="48">
        <v>29000</v>
      </c>
      <c r="E27" s="37"/>
      <c r="F27" s="38"/>
      <c r="G27" s="37"/>
      <c r="H27" s="31"/>
      <c r="I27" s="33"/>
    </row>
    <row r="28" spans="1:10" s="34" customFormat="1" ht="18" customHeight="1" thickBot="1">
      <c r="A28" s="35">
        <v>20</v>
      </c>
      <c r="B28" s="46" t="s">
        <v>55</v>
      </c>
      <c r="C28" s="49"/>
      <c r="D28" s="48">
        <v>39000</v>
      </c>
      <c r="E28" s="37"/>
      <c r="F28" s="38"/>
      <c r="G28" s="37"/>
      <c r="H28" s="31"/>
      <c r="I28" s="33"/>
    </row>
    <row r="29" spans="1:10" s="34" customFormat="1" ht="18" customHeight="1">
      <c r="A29" s="35">
        <v>21</v>
      </c>
      <c r="B29" s="46" t="s">
        <v>60</v>
      </c>
      <c r="C29" s="28"/>
      <c r="D29" s="36">
        <v>39000</v>
      </c>
      <c r="E29" s="37"/>
      <c r="F29" s="38"/>
      <c r="G29" s="37"/>
      <c r="H29" s="31"/>
      <c r="I29" s="33"/>
    </row>
    <row r="30" spans="1:10" s="34" customFormat="1" ht="18" customHeight="1" thickBot="1">
      <c r="A30" s="35">
        <v>22</v>
      </c>
      <c r="B30" s="50" t="s">
        <v>22</v>
      </c>
      <c r="C30" s="28"/>
      <c r="D30" s="51">
        <v>8900</v>
      </c>
      <c r="E30" s="52"/>
      <c r="F30" s="53"/>
      <c r="G30" s="52"/>
      <c r="H30" s="53"/>
      <c r="I30" s="54"/>
      <c r="J30" s="40"/>
    </row>
    <row r="31" spans="1:10" s="55" customFormat="1" ht="18" customHeight="1" thickBot="1">
      <c r="A31" s="127" t="s">
        <v>6</v>
      </c>
      <c r="B31" s="136"/>
      <c r="C31" s="136"/>
      <c r="D31" s="136"/>
      <c r="E31" s="136"/>
      <c r="F31" s="136"/>
      <c r="G31" s="136"/>
      <c r="H31" s="136"/>
      <c r="I31" s="128"/>
    </row>
    <row r="32" spans="1:10" s="34" customFormat="1" ht="18" customHeight="1">
      <c r="A32" s="35">
        <v>23</v>
      </c>
      <c r="B32" s="47" t="s">
        <v>37</v>
      </c>
      <c r="C32" s="28"/>
      <c r="D32" s="29">
        <v>65000</v>
      </c>
      <c r="E32" s="37"/>
      <c r="F32" s="38"/>
      <c r="G32" s="56"/>
      <c r="H32" s="57"/>
      <c r="I32" s="58"/>
    </row>
    <row r="33" spans="1:10" s="34" customFormat="1" ht="18" customHeight="1">
      <c r="A33" s="35">
        <v>24</v>
      </c>
      <c r="B33" s="47" t="s">
        <v>36</v>
      </c>
      <c r="C33" s="28"/>
      <c r="D33" s="36">
        <v>89000</v>
      </c>
      <c r="E33" s="37"/>
      <c r="F33" s="31"/>
      <c r="G33" s="30"/>
      <c r="H33" s="57"/>
      <c r="I33" s="58"/>
    </row>
    <row r="34" spans="1:10" s="34" customFormat="1" ht="18" customHeight="1">
      <c r="A34" s="35">
        <v>25</v>
      </c>
      <c r="B34" s="59" t="s">
        <v>25</v>
      </c>
      <c r="C34" s="28"/>
      <c r="D34" s="36">
        <v>37000</v>
      </c>
      <c r="E34" s="37"/>
      <c r="F34" s="38"/>
      <c r="G34" s="56"/>
      <c r="H34" s="38"/>
      <c r="I34" s="58"/>
      <c r="J34" s="40"/>
    </row>
    <row r="35" spans="1:10" s="34" customFormat="1" ht="18" customHeight="1" thickBot="1">
      <c r="A35" s="35">
        <v>26</v>
      </c>
      <c r="B35" s="60" t="s">
        <v>61</v>
      </c>
      <c r="C35" s="118"/>
      <c r="D35" s="117">
        <v>45000</v>
      </c>
      <c r="E35" s="30"/>
      <c r="F35" s="57"/>
      <c r="G35" s="56"/>
      <c r="H35" s="57"/>
      <c r="I35" s="58"/>
      <c r="J35" s="40"/>
    </row>
    <row r="36" spans="1:10" s="55" customFormat="1" ht="18" customHeight="1" thickBot="1">
      <c r="A36" s="127" t="s">
        <v>5</v>
      </c>
      <c r="B36" s="136"/>
      <c r="C36" s="136"/>
      <c r="D36" s="136"/>
      <c r="E36" s="136"/>
      <c r="F36" s="136"/>
      <c r="G36" s="136"/>
      <c r="H36" s="136"/>
      <c r="I36" s="128"/>
    </row>
    <row r="37" spans="1:10" s="34" customFormat="1" ht="18" customHeight="1">
      <c r="A37" s="35">
        <v>27</v>
      </c>
      <c r="B37" s="61" t="s">
        <v>63</v>
      </c>
      <c r="C37" s="119"/>
      <c r="D37" s="117">
        <v>25000</v>
      </c>
      <c r="E37" s="30"/>
      <c r="F37" s="57"/>
      <c r="G37" s="30"/>
      <c r="H37" s="62"/>
      <c r="I37" s="58"/>
    </row>
    <row r="38" spans="1:10" s="34" customFormat="1" ht="18" customHeight="1">
      <c r="A38" s="35">
        <v>28</v>
      </c>
      <c r="B38" s="47" t="s">
        <v>64</v>
      </c>
      <c r="C38" s="120"/>
      <c r="D38" s="117">
        <v>25000</v>
      </c>
      <c r="E38" s="30"/>
      <c r="F38" s="57"/>
      <c r="G38" s="30"/>
      <c r="H38" s="62"/>
      <c r="I38" s="58"/>
    </row>
    <row r="39" spans="1:10" s="34" customFormat="1" ht="18" customHeight="1" thickBot="1">
      <c r="A39" s="35">
        <v>29</v>
      </c>
      <c r="B39" s="63" t="s">
        <v>25</v>
      </c>
      <c r="C39" s="116"/>
      <c r="D39" s="48">
        <v>25000</v>
      </c>
      <c r="E39" s="30"/>
      <c r="F39" s="57"/>
      <c r="G39" s="30"/>
      <c r="H39" s="62"/>
      <c r="I39" s="58"/>
      <c r="J39" s="40"/>
    </row>
    <row r="40" spans="1:10" s="55" customFormat="1" ht="18" customHeight="1" thickBot="1">
      <c r="A40" s="127" t="s">
        <v>4</v>
      </c>
      <c r="B40" s="136"/>
      <c r="C40" s="136"/>
      <c r="D40" s="136"/>
      <c r="E40" s="136"/>
      <c r="F40" s="136"/>
      <c r="G40" s="136"/>
      <c r="H40" s="136"/>
      <c r="I40" s="128"/>
    </row>
    <row r="41" spans="1:10" s="34" customFormat="1" ht="18" customHeight="1">
      <c r="A41" s="35">
        <v>30</v>
      </c>
      <c r="B41" s="64" t="s">
        <v>18</v>
      </c>
      <c r="C41" s="28"/>
      <c r="D41" s="29">
        <v>17000</v>
      </c>
      <c r="E41" s="30"/>
      <c r="F41" s="39"/>
      <c r="G41" s="30"/>
      <c r="H41" s="57"/>
      <c r="I41" s="33"/>
    </row>
    <row r="42" spans="1:10" s="34" customFormat="1" ht="18" customHeight="1">
      <c r="A42" s="35">
        <v>31</v>
      </c>
      <c r="B42" s="65" t="s">
        <v>19</v>
      </c>
      <c r="C42" s="28"/>
      <c r="D42" s="36">
        <v>71000</v>
      </c>
      <c r="E42" s="37"/>
      <c r="F42" s="31"/>
      <c r="G42" s="30"/>
      <c r="H42" s="57"/>
      <c r="I42" s="33"/>
      <c r="J42" s="40"/>
    </row>
    <row r="43" spans="1:10" s="34" customFormat="1" ht="18" customHeight="1">
      <c r="A43" s="35">
        <v>32</v>
      </c>
      <c r="B43" s="64" t="s">
        <v>75</v>
      </c>
      <c r="C43" s="66"/>
      <c r="D43" s="36">
        <v>239000</v>
      </c>
      <c r="E43" s="37"/>
      <c r="F43" s="31"/>
      <c r="G43" s="30"/>
      <c r="H43" s="57"/>
      <c r="I43" s="33"/>
      <c r="J43" s="40"/>
    </row>
    <row r="44" spans="1:10" s="34" customFormat="1" ht="18" customHeight="1">
      <c r="A44" s="35">
        <v>33</v>
      </c>
      <c r="B44" s="67" t="s">
        <v>32</v>
      </c>
      <c r="C44" s="115"/>
      <c r="D44" s="36">
        <v>147000</v>
      </c>
      <c r="E44" s="37"/>
      <c r="F44" s="31"/>
      <c r="G44" s="30"/>
      <c r="H44" s="57"/>
      <c r="I44" s="33"/>
      <c r="J44" s="40"/>
    </row>
    <row r="45" spans="1:10" s="34" customFormat="1" ht="18" customHeight="1">
      <c r="A45" s="35">
        <v>34</v>
      </c>
      <c r="B45" s="68" t="s">
        <v>76</v>
      </c>
      <c r="C45" s="114"/>
      <c r="D45" s="48">
        <v>39000</v>
      </c>
      <c r="E45" s="37"/>
      <c r="F45" s="31"/>
      <c r="G45" s="30"/>
      <c r="H45" s="70"/>
      <c r="I45" s="58"/>
      <c r="J45" s="40"/>
    </row>
    <row r="46" spans="1:10" s="34" customFormat="1" ht="18" customHeight="1">
      <c r="A46" s="35">
        <v>35</v>
      </c>
      <c r="B46" s="64" t="s">
        <v>77</v>
      </c>
      <c r="C46" s="66"/>
      <c r="D46" s="36">
        <v>10000</v>
      </c>
      <c r="E46" s="37"/>
      <c r="F46" s="31"/>
      <c r="G46" s="30"/>
      <c r="H46" s="70"/>
      <c r="I46" s="58"/>
      <c r="J46" s="40"/>
    </row>
    <row r="47" spans="1:10" s="34" customFormat="1" ht="18" customHeight="1">
      <c r="A47" s="35">
        <v>36</v>
      </c>
      <c r="B47" s="59" t="s">
        <v>31</v>
      </c>
      <c r="C47" s="28"/>
      <c r="D47" s="36">
        <v>69000</v>
      </c>
      <c r="E47" s="37"/>
      <c r="F47" s="31"/>
      <c r="G47" s="30"/>
      <c r="H47" s="70"/>
      <c r="I47" s="58"/>
      <c r="J47" s="40"/>
    </row>
    <row r="48" spans="1:10" s="34" customFormat="1" ht="18" customHeight="1">
      <c r="A48" s="35">
        <v>37</v>
      </c>
      <c r="B48" s="64" t="s">
        <v>74</v>
      </c>
      <c r="C48" s="66"/>
      <c r="D48" s="36">
        <v>22000</v>
      </c>
      <c r="E48" s="37"/>
      <c r="F48" s="31"/>
      <c r="G48" s="30"/>
      <c r="H48" s="70"/>
      <c r="I48" s="58"/>
      <c r="J48" s="40"/>
    </row>
    <row r="49" spans="1:10" s="34" customFormat="1" ht="18" customHeight="1">
      <c r="A49" s="35">
        <v>38</v>
      </c>
      <c r="B49" s="71" t="s">
        <v>39</v>
      </c>
      <c r="C49" s="28"/>
      <c r="D49" s="48">
        <v>75000</v>
      </c>
      <c r="E49" s="37"/>
      <c r="F49" s="38"/>
      <c r="G49" s="37"/>
      <c r="H49" s="72"/>
      <c r="I49" s="58"/>
      <c r="J49" s="40"/>
    </row>
    <row r="50" spans="1:10" s="34" customFormat="1" ht="18" customHeight="1">
      <c r="A50" s="35">
        <v>39</v>
      </c>
      <c r="B50" s="71" t="s">
        <v>29</v>
      </c>
      <c r="C50" s="28"/>
      <c r="D50" s="36">
        <v>95000</v>
      </c>
      <c r="E50" s="37"/>
      <c r="F50" s="38"/>
      <c r="G50" s="73"/>
      <c r="H50" s="72"/>
      <c r="I50" s="58"/>
      <c r="J50" s="40"/>
    </row>
    <row r="51" spans="1:10" s="34" customFormat="1" ht="18" customHeight="1">
      <c r="A51" s="35">
        <v>40</v>
      </c>
      <c r="B51" s="71" t="s">
        <v>62</v>
      </c>
      <c r="C51" s="28"/>
      <c r="D51" s="36">
        <v>59000</v>
      </c>
      <c r="E51" s="37"/>
      <c r="F51" s="38"/>
      <c r="G51" s="73"/>
      <c r="H51" s="72"/>
      <c r="I51" s="58"/>
      <c r="J51" s="40"/>
    </row>
    <row r="52" spans="1:10" s="34" customFormat="1" ht="18" customHeight="1">
      <c r="A52" s="35">
        <v>41</v>
      </c>
      <c r="B52" s="64" t="s">
        <v>20</v>
      </c>
      <c r="C52" s="28"/>
      <c r="D52" s="36">
        <v>31000</v>
      </c>
      <c r="E52" s="37"/>
      <c r="F52" s="38"/>
      <c r="G52" s="30"/>
      <c r="H52" s="57"/>
      <c r="I52" s="33"/>
    </row>
    <row r="53" spans="1:10" s="34" customFormat="1" ht="18" customHeight="1">
      <c r="A53" s="35">
        <v>42</v>
      </c>
      <c r="B53" s="64" t="s">
        <v>73</v>
      </c>
      <c r="C53" s="66"/>
      <c r="D53" s="36">
        <v>140000</v>
      </c>
      <c r="E53" s="37"/>
      <c r="F53" s="38"/>
      <c r="G53" s="30"/>
      <c r="H53" s="57"/>
      <c r="I53" s="33"/>
    </row>
    <row r="54" spans="1:10" s="34" customFormat="1" ht="18" customHeight="1">
      <c r="A54" s="35">
        <v>43</v>
      </c>
      <c r="B54" s="64" t="s">
        <v>33</v>
      </c>
      <c r="C54" s="28"/>
      <c r="D54" s="36">
        <v>75000</v>
      </c>
      <c r="E54" s="37"/>
      <c r="F54" s="38"/>
      <c r="G54" s="30"/>
      <c r="H54" s="57"/>
      <c r="I54" s="33"/>
    </row>
    <row r="55" spans="1:10" s="34" customFormat="1" ht="18" customHeight="1" thickBot="1">
      <c r="A55" s="35">
        <v>44</v>
      </c>
      <c r="B55" s="64" t="s">
        <v>21</v>
      </c>
      <c r="C55" s="28"/>
      <c r="D55" s="51">
        <v>35000</v>
      </c>
      <c r="E55" s="37"/>
      <c r="F55" s="38"/>
      <c r="G55" s="30"/>
      <c r="H55" s="57"/>
      <c r="I55" s="58"/>
      <c r="J55" s="40"/>
    </row>
    <row r="56" spans="1:10" s="34" customFormat="1" ht="18" customHeight="1" thickBot="1">
      <c r="A56" s="127" t="s">
        <v>78</v>
      </c>
      <c r="B56" s="136"/>
      <c r="C56" s="136"/>
      <c r="D56" s="136"/>
      <c r="E56" s="136"/>
      <c r="F56" s="136"/>
      <c r="G56" s="136"/>
      <c r="H56" s="136"/>
      <c r="I56" s="128"/>
    </row>
    <row r="57" spans="1:10" s="34" customFormat="1" ht="18" customHeight="1">
      <c r="A57" s="35">
        <v>45</v>
      </c>
      <c r="B57" s="71" t="s">
        <v>79</v>
      </c>
      <c r="C57" s="37"/>
      <c r="D57" s="31">
        <v>30000</v>
      </c>
      <c r="E57" s="52"/>
      <c r="F57" s="53"/>
      <c r="G57" s="74"/>
      <c r="H57" s="75"/>
      <c r="I57" s="76"/>
    </row>
    <row r="58" spans="1:10" s="34" customFormat="1" ht="18" customHeight="1" thickBot="1">
      <c r="A58" s="35">
        <v>46</v>
      </c>
      <c r="B58" s="71" t="s">
        <v>80</v>
      </c>
      <c r="C58" s="37"/>
      <c r="D58" s="31">
        <v>39000</v>
      </c>
      <c r="E58" s="52"/>
      <c r="F58" s="53"/>
      <c r="G58" s="74"/>
      <c r="H58" s="75"/>
      <c r="I58" s="77"/>
      <c r="J58" s="40"/>
    </row>
    <row r="59" spans="1:10" s="55" customFormat="1" ht="18" customHeight="1" thickBot="1">
      <c r="A59" s="127" t="s">
        <v>3</v>
      </c>
      <c r="B59" s="136"/>
      <c r="C59" s="136"/>
      <c r="D59" s="136"/>
      <c r="E59" s="136"/>
      <c r="F59" s="136"/>
      <c r="G59" s="136"/>
      <c r="H59" s="136"/>
      <c r="I59" s="151"/>
    </row>
    <row r="60" spans="1:10" s="34" customFormat="1" ht="18" customHeight="1">
      <c r="A60" s="35">
        <v>47</v>
      </c>
      <c r="B60" s="78" t="s">
        <v>43</v>
      </c>
      <c r="C60" s="28"/>
      <c r="D60" s="29">
        <v>348000</v>
      </c>
      <c r="E60" s="30"/>
      <c r="F60" s="31"/>
      <c r="G60" s="79"/>
      <c r="H60" s="38"/>
      <c r="I60" s="33"/>
    </row>
    <row r="61" spans="1:10" s="34" customFormat="1" ht="18" customHeight="1">
      <c r="A61" s="35">
        <v>48</v>
      </c>
      <c r="B61" s="78" t="s">
        <v>44</v>
      </c>
      <c r="C61" s="28"/>
      <c r="D61" s="36">
        <v>680000</v>
      </c>
      <c r="E61" s="80"/>
      <c r="F61" s="31"/>
      <c r="G61" s="81"/>
      <c r="H61" s="38"/>
      <c r="I61" s="33"/>
      <c r="J61" s="40"/>
    </row>
    <row r="62" spans="1:10" s="34" customFormat="1" ht="18" customHeight="1">
      <c r="A62" s="35">
        <v>49</v>
      </c>
      <c r="B62" s="78" t="s">
        <v>45</v>
      </c>
      <c r="C62" s="28"/>
      <c r="D62" s="36">
        <v>890000</v>
      </c>
      <c r="E62" s="80"/>
      <c r="F62" s="82"/>
      <c r="G62" s="37"/>
      <c r="H62" s="83"/>
      <c r="I62" s="33"/>
    </row>
    <row r="63" spans="1:10" s="34" customFormat="1" ht="18" customHeight="1">
      <c r="A63" s="35">
        <v>50</v>
      </c>
      <c r="B63" s="78" t="s">
        <v>46</v>
      </c>
      <c r="C63" s="28"/>
      <c r="D63" s="36">
        <v>1480000</v>
      </c>
      <c r="E63" s="80"/>
      <c r="F63" s="31"/>
      <c r="G63" s="44"/>
      <c r="H63" s="38"/>
      <c r="I63" s="33"/>
    </row>
    <row r="64" spans="1:10" s="34" customFormat="1" ht="18" customHeight="1" thickBot="1">
      <c r="A64" s="35">
        <v>51</v>
      </c>
      <c r="B64" s="78" t="s">
        <v>34</v>
      </c>
      <c r="C64" s="28"/>
      <c r="D64" s="36">
        <v>1950000</v>
      </c>
      <c r="E64" s="37"/>
      <c r="F64" s="31"/>
      <c r="G64" s="37"/>
      <c r="H64" s="38"/>
      <c r="I64" s="58"/>
      <c r="J64" s="40"/>
    </row>
    <row r="65" spans="1:11" s="55" customFormat="1" ht="18" customHeight="1" thickBot="1">
      <c r="A65" s="127" t="s">
        <v>2</v>
      </c>
      <c r="B65" s="136"/>
      <c r="C65" s="136"/>
      <c r="D65" s="136"/>
      <c r="E65" s="136"/>
      <c r="F65" s="136"/>
      <c r="G65" s="136"/>
      <c r="H65" s="136"/>
      <c r="I65" s="128"/>
    </row>
    <row r="66" spans="1:11" s="34" customFormat="1" ht="18" customHeight="1" thickBot="1">
      <c r="A66" s="84">
        <v>52</v>
      </c>
      <c r="B66" s="61" t="s">
        <v>41</v>
      </c>
      <c r="C66" s="85"/>
      <c r="D66" s="86">
        <v>85000</v>
      </c>
      <c r="E66" s="85"/>
      <c r="F66" s="87"/>
      <c r="G66" s="88"/>
      <c r="H66" s="89"/>
      <c r="I66" s="76"/>
    </row>
    <row r="67" spans="1:11" s="34" customFormat="1" ht="18" customHeight="1" thickBot="1">
      <c r="A67" s="35">
        <v>53</v>
      </c>
      <c r="B67" s="90" t="s">
        <v>68</v>
      </c>
      <c r="C67" s="91"/>
      <c r="D67" s="92">
        <v>245000</v>
      </c>
      <c r="E67" s="52"/>
      <c r="F67" s="93"/>
      <c r="G67" s="74"/>
      <c r="H67" s="94"/>
      <c r="I67" s="58"/>
    </row>
    <row r="68" spans="1:11" s="34" customFormat="1" ht="18" customHeight="1" thickBot="1">
      <c r="A68" s="95">
        <v>54</v>
      </c>
      <c r="B68" s="47" t="s">
        <v>69</v>
      </c>
      <c r="C68" s="91"/>
      <c r="D68" s="38">
        <v>39000</v>
      </c>
      <c r="E68" s="52"/>
      <c r="F68" s="93"/>
      <c r="G68" s="74"/>
      <c r="H68" s="94"/>
      <c r="I68" s="58"/>
    </row>
    <row r="69" spans="1:11" s="34" customFormat="1" ht="18" customHeight="1" thickBot="1">
      <c r="A69" s="96">
        <v>55</v>
      </c>
      <c r="B69" s="47" t="s">
        <v>70</v>
      </c>
      <c r="C69" s="91"/>
      <c r="D69" s="92">
        <v>35000</v>
      </c>
      <c r="E69" s="52"/>
      <c r="F69" s="93"/>
      <c r="G69" s="74"/>
      <c r="H69" s="94"/>
      <c r="I69" s="54"/>
      <c r="J69" s="40"/>
    </row>
    <row r="70" spans="1:11" s="55" customFormat="1" ht="18" customHeight="1" thickBot="1">
      <c r="A70" s="127" t="s">
        <v>1</v>
      </c>
      <c r="B70" s="136"/>
      <c r="C70" s="136"/>
      <c r="D70" s="136"/>
      <c r="E70" s="136"/>
      <c r="F70" s="136"/>
      <c r="G70" s="136"/>
      <c r="H70" s="136"/>
      <c r="I70" s="128"/>
    </row>
    <row r="71" spans="1:11" s="34" customFormat="1" ht="18" customHeight="1" thickBot="1">
      <c r="A71" s="35">
        <v>56</v>
      </c>
      <c r="B71" s="97" t="s">
        <v>71</v>
      </c>
      <c r="C71" s="69"/>
      <c r="D71" s="29">
        <v>139000</v>
      </c>
      <c r="E71" s="37"/>
      <c r="F71" s="31"/>
      <c r="G71" s="98"/>
      <c r="H71" s="87"/>
      <c r="I71" s="58"/>
      <c r="J71" s="40"/>
    </row>
    <row r="72" spans="1:11" s="34" customFormat="1" ht="18" customHeight="1" thickBot="1">
      <c r="A72" s="96">
        <v>57</v>
      </c>
      <c r="B72" s="97" t="s">
        <v>72</v>
      </c>
      <c r="C72" s="28"/>
      <c r="D72" s="99">
        <v>119000</v>
      </c>
      <c r="E72" s="52"/>
      <c r="F72" s="53"/>
      <c r="G72" s="100"/>
      <c r="H72" s="93"/>
      <c r="I72" s="54"/>
    </row>
    <row r="73" spans="1:11" s="55" customFormat="1" ht="18" customHeight="1" thickBot="1">
      <c r="A73" s="127" t="s">
        <v>38</v>
      </c>
      <c r="B73" s="136"/>
      <c r="C73" s="136"/>
      <c r="D73" s="136"/>
      <c r="E73" s="136"/>
      <c r="F73" s="136"/>
      <c r="G73" s="136"/>
      <c r="H73" s="136"/>
      <c r="I73" s="128"/>
    </row>
    <row r="74" spans="1:11" s="34" customFormat="1" ht="18" customHeight="1">
      <c r="A74" s="35">
        <v>58</v>
      </c>
      <c r="B74" s="101" t="s">
        <v>81</v>
      </c>
      <c r="C74" s="69"/>
      <c r="D74" s="29">
        <v>35000</v>
      </c>
      <c r="E74" s="37"/>
      <c r="F74" s="31"/>
      <c r="G74" s="30"/>
      <c r="H74" s="102"/>
      <c r="I74" s="76"/>
      <c r="J74" s="40"/>
      <c r="K74" s="40"/>
    </row>
    <row r="75" spans="1:11" s="34" customFormat="1" ht="18" customHeight="1">
      <c r="A75" s="26">
        <v>59</v>
      </c>
      <c r="B75" s="103" t="s">
        <v>23</v>
      </c>
      <c r="C75" s="28"/>
      <c r="D75" s="36">
        <v>24000</v>
      </c>
      <c r="E75" s="37"/>
      <c r="F75" s="31"/>
      <c r="G75" s="88"/>
      <c r="H75" s="89"/>
      <c r="I75" s="104"/>
      <c r="J75" s="40"/>
      <c r="K75" s="40"/>
    </row>
    <row r="76" spans="1:11" s="34" customFormat="1" ht="18" customHeight="1" thickBot="1">
      <c r="A76" s="105">
        <v>60</v>
      </c>
      <c r="B76" s="106" t="s">
        <v>24</v>
      </c>
      <c r="C76" s="107"/>
      <c r="D76" s="99">
        <v>27000</v>
      </c>
      <c r="E76" s="37"/>
      <c r="F76" s="31"/>
      <c r="G76" s="108"/>
      <c r="H76" s="87"/>
      <c r="I76" s="77"/>
      <c r="J76" s="40"/>
    </row>
    <row r="77" spans="1:11" s="11" customFormat="1" ht="29.25" customHeight="1" thickBot="1">
      <c r="A77" s="137" t="s">
        <v>12</v>
      </c>
      <c r="B77" s="138"/>
      <c r="C77" s="18"/>
      <c r="D77" s="149">
        <f>IF(AND(C6=""),"",IF(COUNTBLANK(C6:H6)&lt;5,"Выберите только одну комплектацию",IF(AND(C6&lt;&gt;""),SUMIF(ОтметкаОЗаказе,"X",ЦенаСтандарт)+C7+IF(I6&lt;&gt;"",D76,0),"Ошибка обратитесь к разработчику")))</f>
        <v>4550000</v>
      </c>
      <c r="E77" s="149"/>
      <c r="F77" s="149"/>
      <c r="G77" s="149"/>
      <c r="H77" s="149"/>
      <c r="I77" s="150"/>
    </row>
    <row r="78" spans="1:11" s="10" customFormat="1" ht="30.75" customHeight="1">
      <c r="A78" s="133" t="s">
        <v>13</v>
      </c>
      <c r="B78" s="134"/>
      <c r="C78" s="134"/>
      <c r="D78" s="134"/>
      <c r="E78" s="134"/>
      <c r="F78" s="134"/>
      <c r="G78" s="134"/>
      <c r="H78" s="134"/>
      <c r="I78" s="135"/>
    </row>
    <row r="79" spans="1:11" s="17" customFormat="1" ht="45" customHeight="1" thickBot="1">
      <c r="A79" s="130" t="s">
        <v>51</v>
      </c>
      <c r="B79" s="131"/>
      <c r="C79" s="131"/>
      <c r="D79" s="131"/>
      <c r="E79" s="131"/>
      <c r="F79" s="131"/>
      <c r="G79" s="131"/>
      <c r="H79" s="131"/>
      <c r="I79" s="132"/>
    </row>
    <row r="80" spans="1:11">
      <c r="J80" s="19"/>
    </row>
  </sheetData>
  <mergeCells count="28">
    <mergeCell ref="G7:H7"/>
    <mergeCell ref="G6:H6"/>
    <mergeCell ref="G14:G17"/>
    <mergeCell ref="A8:I8"/>
    <mergeCell ref="D77:I77"/>
    <mergeCell ref="A31:I31"/>
    <mergeCell ref="A59:I59"/>
    <mergeCell ref="A40:I40"/>
    <mergeCell ref="E6:F6"/>
    <mergeCell ref="A7:B7"/>
    <mergeCell ref="A6:B6"/>
    <mergeCell ref="C6:D6"/>
    <mergeCell ref="C7:D7"/>
    <mergeCell ref="E7:F7"/>
    <mergeCell ref="A79:I79"/>
    <mergeCell ref="A78:I78"/>
    <mergeCell ref="A36:I36"/>
    <mergeCell ref="A77:B77"/>
    <mergeCell ref="A73:I73"/>
    <mergeCell ref="A70:I70"/>
    <mergeCell ref="A65:I65"/>
    <mergeCell ref="A56:I56"/>
    <mergeCell ref="G5:H5"/>
    <mergeCell ref="B2:G2"/>
    <mergeCell ref="A5:B5"/>
    <mergeCell ref="B3:H3"/>
    <mergeCell ref="C5:D5"/>
    <mergeCell ref="E5:F5"/>
  </mergeCells>
  <phoneticPr fontId="7" type="noConversion"/>
  <dataValidations xWindow="514" yWindow="636" count="3">
    <dataValidation type="list" showInputMessage="1" showErrorMessage="1" errorTitle="Недопустимый символ" error="Для заказа опции нажмите на треугольник справа от ячейки и выбирите в выпадающем списке знак &quot;X&quot;. Для отмены заказа опции установите курсор на ячейку и нажмите клавишу DELETE." prompt="Нажмите на треугольник справа и выберите значок Х для заказа опции._x000a_Нажмите клавишу DEL для отмены заказа опции._x000a_" sqref="I74:I76 I71:I72 I37:I39 I32:I35 I57:I58 I66:I69 I64 I41:I55 I9:I30" xr:uid="{00000000-0002-0000-0000-000000000000}">
      <formula1>"X"</formula1>
    </dataValidation>
    <dataValidation type="list" showInputMessage="1" showErrorMessage="1" errorTitle="Недопустимый символ" error="Для заказа опции нажмите на треугольник справа от ячейки и выбирите в выпадающем списке знак &quot;X&quot;. Для отмены заказа опции установите курсор на ячейку и нажмите клавишу DELETE." sqref="I60:I63" xr:uid="{00000000-0002-0000-0000-000001000000}">
      <formula1>"X"</formula1>
    </dataValidation>
    <dataValidation type="list" showInputMessage="1" showErrorMessage="1" errorTitle="Недопустимый символ" error="Для заказа опции нажмите на треугольник справа от ячейки и выбирите в выпадающем списке знак &quot;X&quot;. Для отмены заказа опции установите курсор на ячейку и нажмите клавишу DELETE." prompt="Нажмите на треугольник справа и выберите значок Х для заказа нужной._x000a_Нажмите клавишу DEL для отмены заказа комплектации." sqref="C6:H6" xr:uid="{00000000-0002-0000-0000-000002000000}">
      <formula1>"X"</formula1>
    </dataValidation>
  </dataValidations>
  <hyperlinks>
    <hyperlink ref="B1" r:id="rId1" display="www.magniffboats.ru" xr:uid="{00000000-0004-0000-0000-000000000000}"/>
  </hyperlinks>
  <printOptions horizontalCentered="1"/>
  <pageMargins left="0.23622047244094491" right="0.23622047244094491" top="0" bottom="0" header="0" footer="0.31496062992125984"/>
  <pageSetup paperSize="9" scale="56" fitToHeight="0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3" sqref="D3:D8"/>
    </sheetView>
  </sheetViews>
  <sheetFormatPr baseColWidth="10" defaultColWidth="8.83203125" defaultRowHeight="13"/>
  <cols>
    <col min="2" max="2" width="18.83203125" customWidth="1"/>
    <col min="3" max="3" width="22.83203125" customWidth="1"/>
  </cols>
  <sheetData>
    <row r="1" spans="1:4">
      <c r="A1" s="158" t="s">
        <v>8</v>
      </c>
      <c r="B1" s="158"/>
      <c r="C1" s="158"/>
    </row>
    <row r="2" spans="1:4">
      <c r="A2" t="s">
        <v>9</v>
      </c>
      <c r="B2" t="s">
        <v>10</v>
      </c>
      <c r="C2" t="s">
        <v>11</v>
      </c>
      <c r="D2" t="s">
        <v>14</v>
      </c>
    </row>
    <row r="3" spans="1:4">
      <c r="A3">
        <v>11</v>
      </c>
      <c r="B3">
        <v>16</v>
      </c>
      <c r="C3">
        <v>16</v>
      </c>
      <c r="D3">
        <v>1</v>
      </c>
    </row>
    <row r="4" spans="1:4">
      <c r="A4">
        <v>12</v>
      </c>
      <c r="B4">
        <v>17</v>
      </c>
      <c r="C4">
        <v>17</v>
      </c>
      <c r="D4">
        <v>2</v>
      </c>
    </row>
    <row r="5" spans="1:4">
      <c r="A5">
        <v>13</v>
      </c>
      <c r="B5">
        <v>18</v>
      </c>
      <c r="C5">
        <v>18</v>
      </c>
      <c r="D5">
        <v>3</v>
      </c>
    </row>
    <row r="6" spans="1:4">
      <c r="B6">
        <v>19</v>
      </c>
      <c r="C6">
        <v>19</v>
      </c>
      <c r="D6">
        <v>4</v>
      </c>
    </row>
    <row r="7" spans="1:4">
      <c r="B7">
        <v>23</v>
      </c>
      <c r="C7">
        <v>23</v>
      </c>
      <c r="D7">
        <v>5</v>
      </c>
    </row>
    <row r="8" spans="1:4">
      <c r="B8">
        <v>24</v>
      </c>
      <c r="C8">
        <v>24</v>
      </c>
      <c r="D8">
        <v>6</v>
      </c>
    </row>
    <row r="9" spans="1:4">
      <c r="B9">
        <v>26</v>
      </c>
      <c r="C9">
        <v>26</v>
      </c>
    </row>
    <row r="10" spans="1:4">
      <c r="B10">
        <v>27</v>
      </c>
      <c r="C10">
        <v>27</v>
      </c>
    </row>
    <row r="11" spans="1:4">
      <c r="C11">
        <v>40</v>
      </c>
    </row>
    <row r="12" spans="1:4">
      <c r="C12">
        <v>42</v>
      </c>
    </row>
    <row r="13" spans="1:4">
      <c r="C13">
        <v>43</v>
      </c>
    </row>
    <row r="14" spans="1:4">
      <c r="C14">
        <v>44</v>
      </c>
    </row>
    <row r="15" spans="1:4">
      <c r="C15">
        <v>45</v>
      </c>
    </row>
    <row r="16" spans="1:4">
      <c r="C16">
        <v>46</v>
      </c>
    </row>
    <row r="17" spans="3:3">
      <c r="C17">
        <v>48</v>
      </c>
    </row>
    <row r="18" spans="3:3">
      <c r="C18">
        <v>49</v>
      </c>
    </row>
    <row r="19" spans="3:3">
      <c r="C19">
        <v>50</v>
      </c>
    </row>
  </sheetData>
  <mergeCells count="1">
    <mergeCell ref="A1:C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Лист2</vt:lpstr>
      <vt:lpstr>Лист1!Область_печати</vt:lpstr>
      <vt:lpstr>ОтметкаОЗаказе</vt:lpstr>
      <vt:lpstr>ЦветБорт</vt:lpstr>
      <vt:lpstr>ЦветКорпус</vt:lpstr>
      <vt:lpstr>ЦветПолоса</vt:lpstr>
      <vt:lpstr>ЦенаЛюкс</vt:lpstr>
      <vt:lpstr>ЦенаСтандарт</vt:lpstr>
      <vt:lpstr>ЦенаNGT</vt:lpstr>
    </vt:vector>
  </TitlesOfParts>
  <Company>Arena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danilbogdanov72@yandex.ru</cp:lastModifiedBy>
  <cp:lastPrinted>2019-01-22T11:58:14Z</cp:lastPrinted>
  <dcterms:created xsi:type="dcterms:W3CDTF">2007-01-24T20:10:24Z</dcterms:created>
  <dcterms:modified xsi:type="dcterms:W3CDTF">2020-09-28T09:26:28Z</dcterms:modified>
</cp:coreProperties>
</file>